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PIYUSH MAHAJAN\Desktop\JM Import FIle\"/>
    </mc:Choice>
  </mc:AlternateContent>
  <xr:revisionPtr revIDLastSave="0" documentId="12_ncr:500000_{A0F7A7E3-3074-461C-81DA-719EF955DD6E}" xr6:coauthVersionLast="31" xr6:coauthVersionMax="31" xr10:uidLastSave="{00000000-0000-0000-0000-000000000000}"/>
  <bookViews>
    <workbookView xWindow="0" yWindow="0" windowWidth="20490" windowHeight="9045" xr2:uid="{00000000-000D-0000-FFFF-FFFF00000000}"/>
  </bookViews>
  <sheets>
    <sheet name="Instructions" sheetId="1" r:id="rId1"/>
    <sheet name="Data" sheetId="2" r:id="rId2"/>
    <sheet name="Sheet3" sheetId="3" r:id="rId3"/>
  </sheets>
  <calcPr calcId="162913"/>
</workbook>
</file>

<file path=xl/calcChain.xml><?xml version="1.0" encoding="utf-8"?>
<calcChain xmlns="http://schemas.openxmlformats.org/spreadsheetml/2006/main">
  <c r="C17" i="1" l="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alcChain>
</file>

<file path=xl/sharedStrings.xml><?xml version="1.0" encoding="utf-8"?>
<sst xmlns="http://schemas.openxmlformats.org/spreadsheetml/2006/main" count="382" uniqueCount="154">
  <si>
    <t>Name</t>
  </si>
  <si>
    <t>Type</t>
  </si>
  <si>
    <t>Anniversary Date</t>
  </si>
  <si>
    <t>Street Address</t>
  </si>
  <si>
    <t>City</t>
  </si>
  <si>
    <t>State</t>
  </si>
  <si>
    <t>Zip Code</t>
  </si>
  <si>
    <t>Billing Street Address</t>
  </si>
  <si>
    <t>Billing City</t>
  </si>
  <si>
    <t>Billing State</t>
  </si>
  <si>
    <t>Billing Zip Code</t>
  </si>
  <si>
    <t>Billing Address Same</t>
  </si>
  <si>
    <t>true/false</t>
  </si>
  <si>
    <t>Primary Contact Last Name</t>
  </si>
  <si>
    <t>Primary Contact First Name</t>
  </si>
  <si>
    <t>Monthly Rate</t>
  </si>
  <si>
    <t>Paper Monthly Budget</t>
  </si>
  <si>
    <t>Floor Monthly Budget</t>
  </si>
  <si>
    <t>Window Monthly Budget</t>
  </si>
  <si>
    <t>Lawn Monthly Budget</t>
  </si>
  <si>
    <t>Other Monthly Budget</t>
  </si>
  <si>
    <t>Weekly Hours Budget</t>
  </si>
  <si>
    <t>Budget Notes</t>
  </si>
  <si>
    <t>Monthly Inspection Required</t>
  </si>
  <si>
    <t>Inspection Notes</t>
  </si>
  <si>
    <t>Use Inspection Key</t>
  </si>
  <si>
    <t>Notes</t>
  </si>
  <si>
    <t>Primary Home Phone</t>
  </si>
  <si>
    <t>Primary Cell Phone</t>
  </si>
  <si>
    <t>Primary Work Phone</t>
  </si>
  <si>
    <t>Primary Email Address</t>
  </si>
  <si>
    <t>Primary Fax Number</t>
  </si>
  <si>
    <t>Primary Notes</t>
  </si>
  <si>
    <t>Primary Preferred Contact Method</t>
  </si>
  <si>
    <t>OfficePhone, Phone, Cell, Email or Fax</t>
  </si>
  <si>
    <t>Secondary Contact First Name</t>
  </si>
  <si>
    <t>Secondary Contact Last Name</t>
  </si>
  <si>
    <t>Secondary Home Phone</t>
  </si>
  <si>
    <t>Secondary Cell Phone</t>
  </si>
  <si>
    <t>Secondary Work Phone</t>
  </si>
  <si>
    <t>Secondary Email Address</t>
  </si>
  <si>
    <t>Secondary Fax Number</t>
  </si>
  <si>
    <t>Secondary Notes</t>
  </si>
  <si>
    <t>Secondary Preferred Contact Method</t>
  </si>
  <si>
    <t>Required?</t>
  </si>
  <si>
    <t>Yes</t>
  </si>
  <si>
    <t>No</t>
  </si>
  <si>
    <t>Format</t>
  </si>
  <si>
    <t>Text</t>
  </si>
  <si>
    <t>Billable / TenantOnly</t>
  </si>
  <si>
    <t>DateTime</t>
  </si>
  <si>
    <t>Boolean</t>
  </si>
  <si>
    <t>Number</t>
  </si>
  <si>
    <t>Max 500 chars</t>
  </si>
  <si>
    <t>Max 255 chars</t>
  </si>
  <si>
    <t>Max 50 chars</t>
  </si>
  <si>
    <t>Max 10 chars</t>
  </si>
  <si>
    <t>Max 5000 chars</t>
  </si>
  <si>
    <t>Max 15 chars</t>
  </si>
  <si>
    <t>Max 100 chars</t>
  </si>
  <si>
    <t>Number / Percent</t>
  </si>
  <si>
    <t>Percent Supply Budget Target</t>
  </si>
  <si>
    <t>Field</t>
  </si>
  <si>
    <t>Client Import Template Instructions</t>
  </si>
  <si>
    <t xml:space="preserve">What is a field? </t>
  </si>
  <si>
    <t xml:space="preserve">A field is a piece of information Janitorial Manager will store about your client. </t>
  </si>
  <si>
    <t xml:space="preserve">If the field is not required, just leave it blank. White spaces and blanks are skipped during the import process. If you have questions on required fields, please contact customer support. </t>
  </si>
  <si>
    <t xml:space="preserve">Why am I missing a client after the import process? </t>
  </si>
  <si>
    <t xml:space="preserve">I only have one address, which fields should I use? </t>
  </si>
  <si>
    <t>Column Position</t>
  </si>
  <si>
    <t>Frequently Asked Questions</t>
  </si>
  <si>
    <t>This template is meant to help you format your client information in such a way that Janitorial Manager can import appropriately.</t>
  </si>
  <si>
    <t>What if we don't have a matching field in our current system?</t>
  </si>
  <si>
    <t xml:space="preserve">We are sorry for the inconvenience! There are many reasons why the client may not have been saved. To start, double check that each field in the client row is the proper format and is placed in the proper column position. Please contact customer support if you continue to experience issues adding your clients. </t>
  </si>
  <si>
    <t>Max 25 chars</t>
  </si>
  <si>
    <t>Restrictions</t>
  </si>
  <si>
    <t>Text - Specific Values</t>
  </si>
  <si>
    <t>Specific Values</t>
  </si>
  <si>
    <t>What does 'Text - Specific Values' mean?</t>
  </si>
  <si>
    <t xml:space="preserve">These fields require specific text values to work correctly. Client Type and Primary Preferred Contact Method are examples. The system will not accept just any text value, we require specific values for these cases. </t>
  </si>
  <si>
    <t>ABC Company</t>
  </si>
  <si>
    <t>Billable</t>
  </si>
  <si>
    <t>101 Main Street</t>
  </si>
  <si>
    <t>Mainton</t>
  </si>
  <si>
    <t>John</t>
  </si>
  <si>
    <t>Smith</t>
  </si>
  <si>
    <t>419-252-8885</t>
  </si>
  <si>
    <t>Email</t>
  </si>
  <si>
    <t>test@email.com</t>
  </si>
  <si>
    <t>XYZ Company</t>
  </si>
  <si>
    <t>TenantOnly</t>
  </si>
  <si>
    <t>111 South Main Street</t>
  </si>
  <si>
    <t xml:space="preserve">Bluffton </t>
  </si>
  <si>
    <t>OH</t>
  </si>
  <si>
    <t>MI</t>
  </si>
  <si>
    <t>123 West Main Street</t>
  </si>
  <si>
    <t>Toledo</t>
  </si>
  <si>
    <t>2. Upload the saved workbook on Janitorial Manager import data page.</t>
  </si>
  <si>
    <t>Id</t>
  </si>
  <si>
    <t>Active</t>
  </si>
  <si>
    <t>Deactivation Date</t>
  </si>
  <si>
    <t>If your client's address and billing address are the same, fill in the first four address fields located in positions 5,6,7 and 8 and put the value of true in position 8. We'll copy the address details into the client's billing address details so you don't have to provide them twice.</t>
  </si>
  <si>
    <t>Primary Work Phone Ext</t>
  </si>
  <si>
    <t>Secondary Work Phone Ext</t>
  </si>
  <si>
    <t>budget notes</t>
  </si>
  <si>
    <t>inspection notes</t>
  </si>
  <si>
    <t>ba</t>
  </si>
  <si>
    <t>general notes</t>
  </si>
  <si>
    <t>111-254-5733</t>
  </si>
  <si>
    <t>889-565-1234</t>
  </si>
  <si>
    <t>Jim</t>
  </si>
  <si>
    <t>secondary notes</t>
  </si>
  <si>
    <t>Jane</t>
  </si>
  <si>
    <t>Doe</t>
  </si>
  <si>
    <t>419-575-2722</t>
  </si>
  <si>
    <t>111-458-4581</t>
  </si>
  <si>
    <t>Doe@gmail.com</t>
  </si>
  <si>
    <t>OfficePhone</t>
  </si>
  <si>
    <t xml:space="preserve">John </t>
  </si>
  <si>
    <t>Anderson</t>
  </si>
  <si>
    <t>My Company</t>
  </si>
  <si>
    <t>111 North Main Street</t>
  </si>
  <si>
    <t>Findlay</t>
  </si>
  <si>
    <t>OHIO</t>
  </si>
  <si>
    <t>124 North Main Street</t>
  </si>
  <si>
    <t>Tiffin</t>
  </si>
  <si>
    <t>Bob</t>
  </si>
  <si>
    <t>Sherwood</t>
  </si>
  <si>
    <t>419-879-2413</t>
  </si>
  <si>
    <t>416-145-7984</t>
  </si>
  <si>
    <t>bob@gmail.com</t>
  </si>
  <si>
    <t>Ed</t>
  </si>
  <si>
    <t>Jones</t>
  </si>
  <si>
    <t xml:space="preserve">1. Using the field definitions below, add rows to the Data sheet. Do not change the name of this sheet. </t>
  </si>
  <si>
    <t>Customer Name</t>
  </si>
  <si>
    <t>ABC Customer</t>
  </si>
  <si>
    <t>XYZ Customer</t>
  </si>
  <si>
    <t>My Customer</t>
  </si>
  <si>
    <t>Payroll Ref Id</t>
  </si>
  <si>
    <t>Multiple Stock Areas</t>
  </si>
  <si>
    <t>Monthly Hours Budgeted</t>
  </si>
  <si>
    <t>Location Number/Building Code</t>
  </si>
  <si>
    <t>Building Name</t>
  </si>
  <si>
    <t>Timezone</t>
  </si>
  <si>
    <t>Timekeeper Phone #</t>
  </si>
  <si>
    <t xml:space="preserve">Multiple Timekeeper Phone </t>
  </si>
  <si>
    <t>Auto Clock Out</t>
  </si>
  <si>
    <t>Timekeeper Location Address</t>
  </si>
  <si>
    <t>No Show Alert (Day Start, Day End, Wrap to Nxt Day)</t>
  </si>
  <si>
    <t>Term</t>
  </si>
  <si>
    <t>Tax Code</t>
  </si>
  <si>
    <t>Day Start, Day End, Wrap to Nxt Day</t>
  </si>
  <si>
    <t>Multiple Timekeeper Phone</t>
  </si>
  <si>
    <t>Value in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</si>
</sst>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u/>
      <sz val="11"/>
      <color theme="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
    <xf numFmtId="0" fontId="0" fillId="0" borderId="0" xfId="0"/>
    <xf numFmtId="0" fontId="0" fillId="0" borderId="0" xfId="0" applyAlignment="1">
      <alignment horizontal="center"/>
    </xf>
    <xf numFmtId="0" fontId="4" fillId="0" borderId="0" xfId="0" applyFont="1"/>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xf numFmtId="0" fontId="0" fillId="0" borderId="1" xfId="0" applyBorder="1" applyAlignment="1">
      <alignment vertical="top" wrapText="1"/>
    </xf>
    <xf numFmtId="0" fontId="2" fillId="0" borderId="1" xfId="0" applyFont="1" applyBorder="1"/>
    <xf numFmtId="0" fontId="0" fillId="0" borderId="1" xfId="0" applyBorder="1" applyAlignment="1">
      <alignment horizontal="center"/>
    </xf>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0" xfId="0" applyFill="1" applyBorder="1"/>
    <xf numFmtId="14" fontId="0" fillId="0" borderId="0" xfId="0" applyNumberFormat="1"/>
    <xf numFmtId="49" fontId="0" fillId="0" borderId="0" xfId="0" applyNumberFormat="1" applyAlignment="1">
      <alignment horizontal="left" vertical="top"/>
    </xf>
    <xf numFmtId="0" fontId="0" fillId="0" borderId="0" xfId="0" applyNumberFormat="1" applyAlignment="1">
      <alignment horizontal="left" vertical="top"/>
    </xf>
    <xf numFmtId="0" fontId="5" fillId="0" borderId="0" xfId="3" applyAlignment="1" applyProtection="1"/>
    <xf numFmtId="10" fontId="0" fillId="0" borderId="0" xfId="2" applyNumberFormat="1" applyFont="1"/>
    <xf numFmtId="0" fontId="0" fillId="0" borderId="1" xfId="0" applyFont="1" applyBorder="1"/>
    <xf numFmtId="0" fontId="0" fillId="0" borderId="0" xfId="1" applyNumberFormat="1" applyFont="1"/>
    <xf numFmtId="10" fontId="0" fillId="0" borderId="0" xfId="2" applyNumberFormat="1" applyFont="1" applyBorder="1"/>
    <xf numFmtId="0" fontId="2" fillId="0" borderId="0" xfId="0" applyFont="1"/>
    <xf numFmtId="0" fontId="2" fillId="0" borderId="0" xfId="0" applyNumberFormat="1" applyFont="1" applyAlignment="1">
      <alignment horizontal="left" vertical="top"/>
    </xf>
    <xf numFmtId="0" fontId="2" fillId="0" borderId="0" xfId="0" applyFont="1" applyFill="1" applyBorder="1"/>
    <xf numFmtId="0" fontId="0" fillId="0" borderId="0" xfId="0" applyFont="1"/>
    <xf numFmtId="0" fontId="2" fillId="0" borderId="1" xfId="0" applyFont="1" applyFill="1" applyBorder="1"/>
    <xf numFmtId="0" fontId="0" fillId="0" borderId="1" xfId="0" applyFill="1" applyBorder="1"/>
    <xf numFmtId="0" fontId="0" fillId="0" borderId="1" xfId="0"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ob@gmail.com" TargetMode="External"/><Relationship Id="rId2" Type="http://schemas.openxmlformats.org/officeDocument/2006/relationships/hyperlink" Target="mailto:Doe@gmail.com" TargetMode="External"/><Relationship Id="rId1" Type="http://schemas.openxmlformats.org/officeDocument/2006/relationships/hyperlink" Target="mailto:test@email.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tabSelected="1" topLeftCell="A62" workbookViewId="0">
      <selection activeCell="D69" sqref="D69"/>
    </sheetView>
  </sheetViews>
  <sheetFormatPr defaultRowHeight="15" x14ac:dyDescent="0.25"/>
  <cols>
    <col min="1" max="1" width="49.42578125" customWidth="1"/>
    <col min="2" max="2" width="13" style="1" bestFit="1" customWidth="1"/>
    <col min="3" max="3" width="18.7109375" style="1" customWidth="1"/>
    <col min="4" max="4" width="23.28515625" customWidth="1"/>
    <col min="5" max="5" width="20" bestFit="1" customWidth="1"/>
    <col min="6" max="6" width="36.85546875" customWidth="1"/>
  </cols>
  <sheetData>
    <row r="1" spans="1:6" ht="21" x14ac:dyDescent="0.35">
      <c r="A1" s="2" t="s">
        <v>63</v>
      </c>
    </row>
    <row r="2" spans="1:6" x14ac:dyDescent="0.25">
      <c r="A2" t="s">
        <v>71</v>
      </c>
    </row>
    <row r="4" spans="1:6" x14ac:dyDescent="0.25">
      <c r="A4" t="s">
        <v>133</v>
      </c>
    </row>
    <row r="5" spans="1:6" x14ac:dyDescent="0.25">
      <c r="A5" t="s">
        <v>97</v>
      </c>
    </row>
    <row r="7" spans="1:6" x14ac:dyDescent="0.25">
      <c r="A7" s="28" t="s">
        <v>70</v>
      </c>
      <c r="B7" s="29"/>
      <c r="C7" s="29"/>
      <c r="D7" s="29"/>
      <c r="E7" s="29"/>
      <c r="F7" s="30"/>
    </row>
    <row r="8" spans="1:6" ht="27" customHeight="1" x14ac:dyDescent="0.25">
      <c r="A8" s="3" t="s">
        <v>64</v>
      </c>
      <c r="B8" s="27" t="s">
        <v>65</v>
      </c>
      <c r="C8" s="27"/>
      <c r="D8" s="27"/>
      <c r="E8" s="27"/>
      <c r="F8" s="27"/>
    </row>
    <row r="9" spans="1:6" ht="45.75" customHeight="1" x14ac:dyDescent="0.25">
      <c r="A9" s="4" t="s">
        <v>72</v>
      </c>
      <c r="B9" s="27" t="s">
        <v>66</v>
      </c>
      <c r="C9" s="27"/>
      <c r="D9" s="27"/>
      <c r="E9" s="27"/>
      <c r="F9" s="27"/>
    </row>
    <row r="10" spans="1:6" ht="60.75" customHeight="1" x14ac:dyDescent="0.25">
      <c r="A10" s="6" t="s">
        <v>67</v>
      </c>
      <c r="B10" s="27" t="s">
        <v>73</v>
      </c>
      <c r="C10" s="27"/>
      <c r="D10" s="27"/>
      <c r="E10" s="27"/>
      <c r="F10" s="27"/>
    </row>
    <row r="11" spans="1:6" ht="51.75" customHeight="1" x14ac:dyDescent="0.25">
      <c r="A11" s="6" t="s">
        <v>78</v>
      </c>
      <c r="B11" s="27" t="s">
        <v>79</v>
      </c>
      <c r="C11" s="27"/>
      <c r="D11" s="27"/>
      <c r="E11" s="27"/>
      <c r="F11" s="27"/>
    </row>
    <row r="12" spans="1:6" ht="54" customHeight="1" x14ac:dyDescent="0.25">
      <c r="A12" s="6" t="s">
        <v>68</v>
      </c>
      <c r="B12" s="27" t="s">
        <v>101</v>
      </c>
      <c r="C12" s="27"/>
      <c r="D12" s="27"/>
      <c r="E12" s="27"/>
      <c r="F12" s="27"/>
    </row>
    <row r="15" spans="1:6" ht="18.75" x14ac:dyDescent="0.3">
      <c r="A15" s="10" t="s">
        <v>62</v>
      </c>
      <c r="B15" s="11" t="s">
        <v>44</v>
      </c>
      <c r="C15" s="11" t="s">
        <v>69</v>
      </c>
      <c r="D15" s="10" t="s">
        <v>47</v>
      </c>
      <c r="E15" s="10" t="s">
        <v>75</v>
      </c>
      <c r="F15" s="10" t="s">
        <v>77</v>
      </c>
    </row>
    <row r="16" spans="1:6" x14ac:dyDescent="0.25">
      <c r="A16" s="7" t="s">
        <v>98</v>
      </c>
      <c r="B16" s="9" t="s">
        <v>45</v>
      </c>
      <c r="C16" s="9">
        <v>1</v>
      </c>
      <c r="D16" s="7" t="s">
        <v>52</v>
      </c>
      <c r="E16" s="7"/>
      <c r="F16" s="7"/>
    </row>
    <row r="17" spans="1:6" x14ac:dyDescent="0.25">
      <c r="A17" s="7" t="s">
        <v>0</v>
      </c>
      <c r="B17" s="9" t="s">
        <v>45</v>
      </c>
      <c r="C17" s="9">
        <f>C16+1</f>
        <v>2</v>
      </c>
      <c r="D17" s="7" t="s">
        <v>48</v>
      </c>
      <c r="E17" s="7" t="s">
        <v>53</v>
      </c>
      <c r="F17" s="5"/>
    </row>
    <row r="18" spans="1:6" x14ac:dyDescent="0.25">
      <c r="A18" s="7" t="s">
        <v>1</v>
      </c>
      <c r="B18" s="9" t="s">
        <v>45</v>
      </c>
      <c r="C18" s="9">
        <f>C17+1</f>
        <v>3</v>
      </c>
      <c r="D18" s="7" t="s">
        <v>76</v>
      </c>
      <c r="E18" s="7" t="s">
        <v>74</v>
      </c>
      <c r="F18" s="7" t="s">
        <v>49</v>
      </c>
    </row>
    <row r="19" spans="1:6" x14ac:dyDescent="0.25">
      <c r="A19" s="7" t="s">
        <v>2</v>
      </c>
      <c r="B19" s="9" t="s">
        <v>46</v>
      </c>
      <c r="C19" s="9">
        <f t="shared" ref="C19:C65" si="0">C18+1</f>
        <v>4</v>
      </c>
      <c r="D19" s="7" t="s">
        <v>50</v>
      </c>
      <c r="E19" s="7"/>
      <c r="F19" s="5"/>
    </row>
    <row r="20" spans="1:6" x14ac:dyDescent="0.25">
      <c r="A20" s="7" t="s">
        <v>3</v>
      </c>
      <c r="B20" s="9" t="s">
        <v>45</v>
      </c>
      <c r="C20" s="9">
        <f t="shared" si="0"/>
        <v>5</v>
      </c>
      <c r="D20" s="7" t="s">
        <v>48</v>
      </c>
      <c r="E20" s="7" t="s">
        <v>54</v>
      </c>
      <c r="F20" s="5"/>
    </row>
    <row r="21" spans="1:6" x14ac:dyDescent="0.25">
      <c r="A21" s="7" t="s">
        <v>4</v>
      </c>
      <c r="B21" s="9" t="s">
        <v>45</v>
      </c>
      <c r="C21" s="9">
        <f t="shared" si="0"/>
        <v>6</v>
      </c>
      <c r="D21" s="7" t="s">
        <v>48</v>
      </c>
      <c r="E21" s="7" t="s">
        <v>54</v>
      </c>
      <c r="F21" s="5"/>
    </row>
    <row r="22" spans="1:6" x14ac:dyDescent="0.25">
      <c r="A22" s="7" t="s">
        <v>5</v>
      </c>
      <c r="B22" s="9" t="s">
        <v>45</v>
      </c>
      <c r="C22" s="9">
        <f t="shared" si="0"/>
        <v>7</v>
      </c>
      <c r="D22" s="7" t="s">
        <v>48</v>
      </c>
      <c r="E22" s="7" t="s">
        <v>55</v>
      </c>
      <c r="F22" s="5"/>
    </row>
    <row r="23" spans="1:6" x14ac:dyDescent="0.25">
      <c r="A23" s="7" t="s">
        <v>6</v>
      </c>
      <c r="B23" s="9" t="s">
        <v>45</v>
      </c>
      <c r="C23" s="9">
        <f t="shared" si="0"/>
        <v>8</v>
      </c>
      <c r="D23" s="7" t="s">
        <v>48</v>
      </c>
      <c r="E23" s="7" t="s">
        <v>56</v>
      </c>
      <c r="F23" s="5"/>
    </row>
    <row r="24" spans="1:6" x14ac:dyDescent="0.25">
      <c r="A24" s="7" t="s">
        <v>11</v>
      </c>
      <c r="B24" s="9" t="s">
        <v>45</v>
      </c>
      <c r="C24" s="9">
        <f t="shared" si="0"/>
        <v>9</v>
      </c>
      <c r="D24" s="7" t="s">
        <v>51</v>
      </c>
      <c r="E24" s="7" t="s">
        <v>12</v>
      </c>
      <c r="F24" s="5"/>
    </row>
    <row r="25" spans="1:6" x14ac:dyDescent="0.25">
      <c r="A25" s="7" t="s">
        <v>7</v>
      </c>
      <c r="B25" s="9" t="s">
        <v>45</v>
      </c>
      <c r="C25" s="9">
        <f t="shared" si="0"/>
        <v>10</v>
      </c>
      <c r="D25" s="7" t="s">
        <v>48</v>
      </c>
      <c r="E25" s="7" t="s">
        <v>54</v>
      </c>
      <c r="F25" s="5"/>
    </row>
    <row r="26" spans="1:6" x14ac:dyDescent="0.25">
      <c r="A26" s="7" t="s">
        <v>8</v>
      </c>
      <c r="B26" s="9" t="s">
        <v>45</v>
      </c>
      <c r="C26" s="9">
        <f t="shared" si="0"/>
        <v>11</v>
      </c>
      <c r="D26" s="7" t="s">
        <v>48</v>
      </c>
      <c r="E26" s="7" t="s">
        <v>54</v>
      </c>
      <c r="F26" s="5"/>
    </row>
    <row r="27" spans="1:6" x14ac:dyDescent="0.25">
      <c r="A27" s="7" t="s">
        <v>9</v>
      </c>
      <c r="B27" s="9" t="s">
        <v>45</v>
      </c>
      <c r="C27" s="9">
        <f t="shared" si="0"/>
        <v>12</v>
      </c>
      <c r="D27" s="7" t="s">
        <v>48</v>
      </c>
      <c r="E27" s="7" t="s">
        <v>55</v>
      </c>
      <c r="F27" s="5"/>
    </row>
    <row r="28" spans="1:6" x14ac:dyDescent="0.25">
      <c r="A28" s="7" t="s">
        <v>10</v>
      </c>
      <c r="B28" s="9" t="s">
        <v>45</v>
      </c>
      <c r="C28" s="9">
        <f t="shared" si="0"/>
        <v>13</v>
      </c>
      <c r="D28" s="7" t="s">
        <v>48</v>
      </c>
      <c r="E28" s="7" t="s">
        <v>56</v>
      </c>
      <c r="F28" s="5"/>
    </row>
    <row r="29" spans="1:6" x14ac:dyDescent="0.25">
      <c r="A29" s="7" t="s">
        <v>15</v>
      </c>
      <c r="B29" s="9" t="s">
        <v>45</v>
      </c>
      <c r="C29" s="9">
        <f t="shared" si="0"/>
        <v>14</v>
      </c>
      <c r="D29" s="7" t="s">
        <v>52</v>
      </c>
      <c r="E29" s="7"/>
      <c r="F29" s="5"/>
    </row>
    <row r="30" spans="1:6" x14ac:dyDescent="0.25">
      <c r="A30" s="7" t="s">
        <v>23</v>
      </c>
      <c r="B30" s="9" t="s">
        <v>46</v>
      </c>
      <c r="C30" s="9">
        <f t="shared" si="0"/>
        <v>15</v>
      </c>
      <c r="D30" s="7" t="s">
        <v>51</v>
      </c>
      <c r="E30" s="7" t="s">
        <v>12</v>
      </c>
      <c r="F30" s="18"/>
    </row>
    <row r="31" spans="1:6" x14ac:dyDescent="0.25">
      <c r="A31" s="5" t="s">
        <v>16</v>
      </c>
      <c r="B31" s="8" t="s">
        <v>46</v>
      </c>
      <c r="C31" s="8">
        <f t="shared" si="0"/>
        <v>16</v>
      </c>
      <c r="D31" s="5" t="s">
        <v>52</v>
      </c>
      <c r="E31" s="5"/>
      <c r="F31" s="5"/>
    </row>
    <row r="32" spans="1:6" x14ac:dyDescent="0.25">
      <c r="A32" s="5" t="s">
        <v>17</v>
      </c>
      <c r="B32" s="8" t="s">
        <v>46</v>
      </c>
      <c r="C32" s="8">
        <f t="shared" si="0"/>
        <v>17</v>
      </c>
      <c r="D32" s="5" t="s">
        <v>52</v>
      </c>
      <c r="E32" s="5"/>
      <c r="F32" s="5"/>
    </row>
    <row r="33" spans="1:6" x14ac:dyDescent="0.25">
      <c r="A33" s="5" t="s">
        <v>18</v>
      </c>
      <c r="B33" s="8" t="s">
        <v>46</v>
      </c>
      <c r="C33" s="8">
        <f t="shared" si="0"/>
        <v>18</v>
      </c>
      <c r="D33" s="5" t="s">
        <v>52</v>
      </c>
      <c r="E33" s="5"/>
      <c r="F33" s="5"/>
    </row>
    <row r="34" spans="1:6" x14ac:dyDescent="0.25">
      <c r="A34" s="5" t="s">
        <v>19</v>
      </c>
      <c r="B34" s="8" t="s">
        <v>46</v>
      </c>
      <c r="C34" s="8">
        <f t="shared" si="0"/>
        <v>19</v>
      </c>
      <c r="D34" s="5" t="s">
        <v>52</v>
      </c>
      <c r="E34" s="5"/>
      <c r="F34" s="5"/>
    </row>
    <row r="35" spans="1:6" x14ac:dyDescent="0.25">
      <c r="A35" s="5" t="s">
        <v>20</v>
      </c>
      <c r="B35" s="8" t="s">
        <v>46</v>
      </c>
      <c r="C35" s="8">
        <f t="shared" si="0"/>
        <v>20</v>
      </c>
      <c r="D35" s="5" t="s">
        <v>52</v>
      </c>
      <c r="E35" s="5"/>
      <c r="F35" s="5"/>
    </row>
    <row r="36" spans="1:6" x14ac:dyDescent="0.25">
      <c r="A36" s="5" t="s">
        <v>21</v>
      </c>
      <c r="B36" s="8" t="s">
        <v>46</v>
      </c>
      <c r="C36" s="8">
        <f t="shared" si="0"/>
        <v>21</v>
      </c>
      <c r="D36" s="5" t="s">
        <v>52</v>
      </c>
      <c r="E36" s="5"/>
      <c r="F36" s="5"/>
    </row>
    <row r="37" spans="1:6" x14ac:dyDescent="0.25">
      <c r="A37" s="5" t="s">
        <v>61</v>
      </c>
      <c r="B37" s="8" t="s">
        <v>46</v>
      </c>
      <c r="C37" s="8">
        <f t="shared" si="0"/>
        <v>22</v>
      </c>
      <c r="D37" s="5" t="s">
        <v>60</v>
      </c>
      <c r="E37" s="5"/>
      <c r="F37" s="5"/>
    </row>
    <row r="38" spans="1:6" x14ac:dyDescent="0.25">
      <c r="A38" s="5" t="s">
        <v>22</v>
      </c>
      <c r="B38" s="8" t="s">
        <v>46</v>
      </c>
      <c r="C38" s="8">
        <f t="shared" si="0"/>
        <v>23</v>
      </c>
      <c r="D38" s="5" t="s">
        <v>48</v>
      </c>
      <c r="E38" s="5" t="s">
        <v>57</v>
      </c>
      <c r="F38" s="5"/>
    </row>
    <row r="39" spans="1:6" x14ac:dyDescent="0.25">
      <c r="A39" s="5" t="s">
        <v>24</v>
      </c>
      <c r="B39" s="8" t="s">
        <v>46</v>
      </c>
      <c r="C39" s="8">
        <f t="shared" si="0"/>
        <v>24</v>
      </c>
      <c r="D39" s="5" t="s">
        <v>48</v>
      </c>
      <c r="E39" s="5" t="s">
        <v>57</v>
      </c>
      <c r="F39" s="5"/>
    </row>
    <row r="40" spans="1:6" x14ac:dyDescent="0.25">
      <c r="A40" s="5" t="s">
        <v>25</v>
      </c>
      <c r="B40" s="8" t="s">
        <v>46</v>
      </c>
      <c r="C40" s="8">
        <f t="shared" si="0"/>
        <v>25</v>
      </c>
      <c r="D40" s="5" t="s">
        <v>51</v>
      </c>
      <c r="E40" s="5" t="s">
        <v>12</v>
      </c>
      <c r="F40" s="5"/>
    </row>
    <row r="41" spans="1:6" x14ac:dyDescent="0.25">
      <c r="A41" s="5" t="s">
        <v>141</v>
      </c>
      <c r="B41" s="8" t="s">
        <v>46</v>
      </c>
      <c r="C41" s="8">
        <f t="shared" si="0"/>
        <v>26</v>
      </c>
      <c r="D41" s="5" t="s">
        <v>48</v>
      </c>
      <c r="E41" s="5" t="s">
        <v>54</v>
      </c>
      <c r="F41" s="5"/>
    </row>
    <row r="42" spans="1:6" x14ac:dyDescent="0.25">
      <c r="A42" s="5" t="s">
        <v>142</v>
      </c>
      <c r="B42" s="8" t="s">
        <v>46</v>
      </c>
      <c r="C42" s="8">
        <f t="shared" si="0"/>
        <v>27</v>
      </c>
      <c r="D42" s="5" t="s">
        <v>48</v>
      </c>
      <c r="E42" s="5" t="s">
        <v>58</v>
      </c>
      <c r="F42" s="5"/>
    </row>
    <row r="43" spans="1:6" x14ac:dyDescent="0.25">
      <c r="A43" s="5" t="s">
        <v>26</v>
      </c>
      <c r="B43" s="8" t="s">
        <v>46</v>
      </c>
      <c r="C43" s="8">
        <f t="shared" si="0"/>
        <v>28</v>
      </c>
      <c r="D43" s="5" t="s">
        <v>48</v>
      </c>
      <c r="E43" s="5" t="s">
        <v>57</v>
      </c>
      <c r="F43" s="5"/>
    </row>
    <row r="44" spans="1:6" x14ac:dyDescent="0.25">
      <c r="A44" s="7" t="s">
        <v>14</v>
      </c>
      <c r="B44" s="9" t="s">
        <v>45</v>
      </c>
      <c r="C44" s="9">
        <f t="shared" si="0"/>
        <v>29</v>
      </c>
      <c r="D44" s="7" t="s">
        <v>48</v>
      </c>
      <c r="E44" s="7" t="s">
        <v>59</v>
      </c>
      <c r="F44" s="7"/>
    </row>
    <row r="45" spans="1:6" x14ac:dyDescent="0.25">
      <c r="A45" s="7" t="s">
        <v>13</v>
      </c>
      <c r="B45" s="9" t="s">
        <v>45</v>
      </c>
      <c r="C45" s="9">
        <f t="shared" si="0"/>
        <v>30</v>
      </c>
      <c r="D45" s="7" t="s">
        <v>48</v>
      </c>
      <c r="E45" s="7" t="s">
        <v>59</v>
      </c>
      <c r="F45" s="7"/>
    </row>
    <row r="46" spans="1:6" x14ac:dyDescent="0.25">
      <c r="A46" s="5" t="s">
        <v>27</v>
      </c>
      <c r="B46" s="8" t="s">
        <v>46</v>
      </c>
      <c r="C46" s="8">
        <f t="shared" si="0"/>
        <v>31</v>
      </c>
      <c r="D46" s="5" t="s">
        <v>48</v>
      </c>
      <c r="E46" s="5" t="s">
        <v>58</v>
      </c>
      <c r="F46" s="5"/>
    </row>
    <row r="47" spans="1:6" x14ac:dyDescent="0.25">
      <c r="A47" s="5" t="s">
        <v>28</v>
      </c>
      <c r="B47" s="8" t="s">
        <v>46</v>
      </c>
      <c r="C47" s="8">
        <f t="shared" si="0"/>
        <v>32</v>
      </c>
      <c r="D47" s="5" t="s">
        <v>48</v>
      </c>
      <c r="E47" s="5" t="s">
        <v>58</v>
      </c>
      <c r="F47" s="5"/>
    </row>
    <row r="48" spans="1:6" x14ac:dyDescent="0.25">
      <c r="A48" s="5" t="s">
        <v>29</v>
      </c>
      <c r="B48" s="8" t="s">
        <v>46</v>
      </c>
      <c r="C48" s="8">
        <f t="shared" si="0"/>
        <v>33</v>
      </c>
      <c r="D48" s="5" t="s">
        <v>48</v>
      </c>
      <c r="E48" s="5" t="s">
        <v>58</v>
      </c>
      <c r="F48" s="5"/>
    </row>
    <row r="49" spans="1:6" x14ac:dyDescent="0.25">
      <c r="A49" s="5" t="s">
        <v>102</v>
      </c>
      <c r="B49" s="8" t="s">
        <v>46</v>
      </c>
      <c r="C49" s="8">
        <f t="shared" si="0"/>
        <v>34</v>
      </c>
      <c r="D49" s="5" t="s">
        <v>48</v>
      </c>
      <c r="E49" s="5" t="s">
        <v>58</v>
      </c>
      <c r="F49" s="5"/>
    </row>
    <row r="50" spans="1:6" x14ac:dyDescent="0.25">
      <c r="A50" s="7" t="s">
        <v>30</v>
      </c>
      <c r="B50" s="9" t="s">
        <v>45</v>
      </c>
      <c r="C50" s="9">
        <f t="shared" si="0"/>
        <v>35</v>
      </c>
      <c r="D50" s="7" t="s">
        <v>48</v>
      </c>
      <c r="E50" s="7" t="s">
        <v>54</v>
      </c>
      <c r="F50" s="7"/>
    </row>
    <row r="51" spans="1:6" x14ac:dyDescent="0.25">
      <c r="A51" s="5" t="s">
        <v>31</v>
      </c>
      <c r="B51" s="8" t="s">
        <v>46</v>
      </c>
      <c r="C51" s="8">
        <f t="shared" si="0"/>
        <v>36</v>
      </c>
      <c r="D51" s="5" t="s">
        <v>48</v>
      </c>
      <c r="E51" s="5" t="s">
        <v>58</v>
      </c>
      <c r="F51" s="5"/>
    </row>
    <row r="52" spans="1:6" x14ac:dyDescent="0.25">
      <c r="A52" s="5" t="s">
        <v>32</v>
      </c>
      <c r="B52" s="8" t="s">
        <v>46</v>
      </c>
      <c r="C52" s="8">
        <f t="shared" si="0"/>
        <v>37</v>
      </c>
      <c r="D52" s="5" t="s">
        <v>48</v>
      </c>
      <c r="E52" s="5" t="s">
        <v>57</v>
      </c>
      <c r="F52" s="5"/>
    </row>
    <row r="53" spans="1:6" x14ac:dyDescent="0.25">
      <c r="A53" s="5" t="s">
        <v>33</v>
      </c>
      <c r="B53" s="8" t="s">
        <v>46</v>
      </c>
      <c r="C53" s="8">
        <f t="shared" si="0"/>
        <v>38</v>
      </c>
      <c r="D53" s="5" t="s">
        <v>76</v>
      </c>
      <c r="E53" s="5" t="s">
        <v>55</v>
      </c>
      <c r="F53" s="5" t="s">
        <v>34</v>
      </c>
    </row>
    <row r="54" spans="1:6" x14ac:dyDescent="0.25">
      <c r="A54" s="5" t="s">
        <v>35</v>
      </c>
      <c r="B54" s="8" t="s">
        <v>46</v>
      </c>
      <c r="C54" s="8">
        <f t="shared" si="0"/>
        <v>39</v>
      </c>
      <c r="D54" s="5" t="s">
        <v>48</v>
      </c>
      <c r="E54" s="5" t="s">
        <v>59</v>
      </c>
      <c r="F54" s="5"/>
    </row>
    <row r="55" spans="1:6" x14ac:dyDescent="0.25">
      <c r="A55" s="5" t="s">
        <v>36</v>
      </c>
      <c r="B55" s="8" t="s">
        <v>46</v>
      </c>
      <c r="C55" s="8">
        <f t="shared" si="0"/>
        <v>40</v>
      </c>
      <c r="D55" s="5" t="s">
        <v>48</v>
      </c>
      <c r="E55" s="5" t="s">
        <v>59</v>
      </c>
      <c r="F55" s="5"/>
    </row>
    <row r="56" spans="1:6" x14ac:dyDescent="0.25">
      <c r="A56" s="5" t="s">
        <v>37</v>
      </c>
      <c r="B56" s="8" t="s">
        <v>46</v>
      </c>
      <c r="C56" s="8">
        <f t="shared" si="0"/>
        <v>41</v>
      </c>
      <c r="D56" s="5" t="s">
        <v>48</v>
      </c>
      <c r="E56" s="5" t="s">
        <v>58</v>
      </c>
      <c r="F56" s="5"/>
    </row>
    <row r="57" spans="1:6" x14ac:dyDescent="0.25">
      <c r="A57" s="5" t="s">
        <v>38</v>
      </c>
      <c r="B57" s="8" t="s">
        <v>46</v>
      </c>
      <c r="C57" s="8">
        <f t="shared" si="0"/>
        <v>42</v>
      </c>
      <c r="D57" s="5" t="s">
        <v>48</v>
      </c>
      <c r="E57" s="5" t="s">
        <v>58</v>
      </c>
      <c r="F57" s="5"/>
    </row>
    <row r="58" spans="1:6" x14ac:dyDescent="0.25">
      <c r="A58" s="5" t="s">
        <v>39</v>
      </c>
      <c r="B58" s="8" t="s">
        <v>46</v>
      </c>
      <c r="C58" s="8">
        <f t="shared" si="0"/>
        <v>43</v>
      </c>
      <c r="D58" s="5" t="s">
        <v>48</v>
      </c>
      <c r="E58" s="5" t="s">
        <v>58</v>
      </c>
      <c r="F58" s="5"/>
    </row>
    <row r="59" spans="1:6" x14ac:dyDescent="0.25">
      <c r="A59" s="5" t="s">
        <v>103</v>
      </c>
      <c r="B59" s="8" t="s">
        <v>46</v>
      </c>
      <c r="C59" s="8">
        <f t="shared" si="0"/>
        <v>44</v>
      </c>
      <c r="D59" s="5" t="s">
        <v>48</v>
      </c>
      <c r="E59" s="5" t="s">
        <v>58</v>
      </c>
      <c r="F59" s="5"/>
    </row>
    <row r="60" spans="1:6" x14ac:dyDescent="0.25">
      <c r="A60" s="5" t="s">
        <v>40</v>
      </c>
      <c r="B60" s="8" t="s">
        <v>46</v>
      </c>
      <c r="C60" s="8">
        <f t="shared" si="0"/>
        <v>45</v>
      </c>
      <c r="D60" s="5" t="s">
        <v>48</v>
      </c>
      <c r="E60" s="5" t="s">
        <v>54</v>
      </c>
      <c r="F60" s="5"/>
    </row>
    <row r="61" spans="1:6" x14ac:dyDescent="0.25">
      <c r="A61" s="5" t="s">
        <v>41</v>
      </c>
      <c r="B61" s="8" t="s">
        <v>46</v>
      </c>
      <c r="C61" s="8">
        <f t="shared" si="0"/>
        <v>46</v>
      </c>
      <c r="D61" s="5" t="s">
        <v>48</v>
      </c>
      <c r="E61" s="5" t="s">
        <v>58</v>
      </c>
      <c r="F61" s="5"/>
    </row>
    <row r="62" spans="1:6" x14ac:dyDescent="0.25">
      <c r="A62" s="5" t="s">
        <v>42</v>
      </c>
      <c r="B62" s="8" t="s">
        <v>46</v>
      </c>
      <c r="C62" s="8">
        <f t="shared" si="0"/>
        <v>47</v>
      </c>
      <c r="D62" s="5" t="s">
        <v>48</v>
      </c>
      <c r="E62" s="5" t="s">
        <v>57</v>
      </c>
      <c r="F62" s="5"/>
    </row>
    <row r="63" spans="1:6" x14ac:dyDescent="0.25">
      <c r="A63" s="5" t="s">
        <v>43</v>
      </c>
      <c r="B63" s="8" t="s">
        <v>46</v>
      </c>
      <c r="C63" s="8">
        <f t="shared" si="0"/>
        <v>48</v>
      </c>
      <c r="D63" s="5" t="s">
        <v>76</v>
      </c>
      <c r="E63" s="5" t="s">
        <v>55</v>
      </c>
      <c r="F63" s="5" t="s">
        <v>34</v>
      </c>
    </row>
    <row r="64" spans="1:6" x14ac:dyDescent="0.25">
      <c r="A64" s="5" t="s">
        <v>99</v>
      </c>
      <c r="B64" s="8" t="s">
        <v>46</v>
      </c>
      <c r="C64" s="8">
        <f t="shared" si="0"/>
        <v>49</v>
      </c>
      <c r="D64" s="5" t="s">
        <v>51</v>
      </c>
      <c r="E64" s="5" t="s">
        <v>12</v>
      </c>
      <c r="F64" s="5"/>
    </row>
    <row r="65" spans="1:6" x14ac:dyDescent="0.25">
      <c r="A65" s="5" t="s">
        <v>100</v>
      </c>
      <c r="B65" s="8" t="s">
        <v>46</v>
      </c>
      <c r="C65" s="8">
        <f t="shared" si="0"/>
        <v>50</v>
      </c>
      <c r="D65" s="5" t="s">
        <v>50</v>
      </c>
      <c r="E65" s="5"/>
      <c r="F65" s="5"/>
    </row>
    <row r="66" spans="1:6" s="21" customFormat="1" x14ac:dyDescent="0.25">
      <c r="A66" s="7" t="s">
        <v>134</v>
      </c>
      <c r="B66" s="9" t="s">
        <v>45</v>
      </c>
      <c r="C66" s="9">
        <v>51</v>
      </c>
      <c r="D66" s="25" t="s">
        <v>48</v>
      </c>
      <c r="E66" s="25" t="s">
        <v>54</v>
      </c>
      <c r="F66" s="7"/>
    </row>
    <row r="67" spans="1:6" x14ac:dyDescent="0.25">
      <c r="A67" s="26" t="s">
        <v>138</v>
      </c>
      <c r="B67" s="8" t="s">
        <v>46</v>
      </c>
      <c r="C67" s="8">
        <v>52</v>
      </c>
      <c r="D67" s="26" t="s">
        <v>48</v>
      </c>
      <c r="E67" s="26" t="s">
        <v>54</v>
      </c>
      <c r="F67" s="5"/>
    </row>
    <row r="68" spans="1:6" x14ac:dyDescent="0.25">
      <c r="A68" s="26" t="s">
        <v>143</v>
      </c>
      <c r="B68" s="8" t="s">
        <v>46</v>
      </c>
      <c r="C68" s="9">
        <v>53</v>
      </c>
      <c r="D68" s="26" t="s">
        <v>48</v>
      </c>
      <c r="E68" s="5"/>
      <c r="F68" s="5"/>
    </row>
    <row r="69" spans="1:6" x14ac:dyDescent="0.25">
      <c r="A69" s="26" t="s">
        <v>144</v>
      </c>
      <c r="B69" s="8" t="s">
        <v>46</v>
      </c>
      <c r="C69" s="8">
        <v>54</v>
      </c>
      <c r="D69" s="26" t="s">
        <v>52</v>
      </c>
      <c r="E69" s="5"/>
      <c r="F69" s="5"/>
    </row>
    <row r="70" spans="1:6" x14ac:dyDescent="0.25">
      <c r="A70" s="5" t="s">
        <v>145</v>
      </c>
      <c r="B70" s="8" t="s">
        <v>46</v>
      </c>
      <c r="C70" s="9">
        <v>55</v>
      </c>
      <c r="D70" s="26" t="s">
        <v>51</v>
      </c>
      <c r="E70" s="5" t="s">
        <v>12</v>
      </c>
      <c r="F70" s="5"/>
    </row>
    <row r="71" spans="1:6" x14ac:dyDescent="0.25">
      <c r="A71" s="5" t="s">
        <v>146</v>
      </c>
      <c r="B71" s="8" t="s">
        <v>46</v>
      </c>
      <c r="C71" s="8">
        <v>56</v>
      </c>
      <c r="D71" s="26" t="s">
        <v>52</v>
      </c>
      <c r="E71" s="5"/>
      <c r="F71" s="5" t="s">
        <v>153</v>
      </c>
    </row>
    <row r="72" spans="1:6" x14ac:dyDescent="0.25">
      <c r="A72" s="5" t="s">
        <v>147</v>
      </c>
      <c r="B72" s="8" t="s">
        <v>46</v>
      </c>
      <c r="C72" s="9">
        <v>57</v>
      </c>
      <c r="D72" s="26" t="s">
        <v>48</v>
      </c>
      <c r="E72" s="5"/>
      <c r="F72" s="5"/>
    </row>
    <row r="73" spans="1:6" x14ac:dyDescent="0.25">
      <c r="A73" s="5" t="s">
        <v>148</v>
      </c>
      <c r="B73" s="8" t="s">
        <v>46</v>
      </c>
      <c r="C73" s="8">
        <v>58</v>
      </c>
      <c r="D73" s="26" t="s">
        <v>48</v>
      </c>
      <c r="E73" s="5"/>
      <c r="F73" s="5" t="s">
        <v>151</v>
      </c>
    </row>
    <row r="74" spans="1:6" x14ac:dyDescent="0.25">
      <c r="A74" s="5" t="s">
        <v>149</v>
      </c>
      <c r="B74" s="8" t="s">
        <v>46</v>
      </c>
      <c r="C74" s="9">
        <v>11</v>
      </c>
      <c r="D74" s="26" t="s">
        <v>52</v>
      </c>
      <c r="E74" s="5"/>
      <c r="F74" s="5"/>
    </row>
    <row r="75" spans="1:6" x14ac:dyDescent="0.25">
      <c r="A75" s="5" t="s">
        <v>150</v>
      </c>
      <c r="B75" s="8" t="s">
        <v>46</v>
      </c>
      <c r="C75" s="8">
        <v>11</v>
      </c>
      <c r="D75" s="26" t="s">
        <v>52</v>
      </c>
      <c r="E75" s="5"/>
      <c r="F75" s="5"/>
    </row>
  </sheetData>
  <mergeCells count="6">
    <mergeCell ref="B11:F11"/>
    <mergeCell ref="B12:F12"/>
    <mergeCell ref="A7:F7"/>
    <mergeCell ref="B8:F8"/>
    <mergeCell ref="B9:F9"/>
    <mergeCell ref="B10:F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
  <sheetViews>
    <sheetView topLeftCell="BE1" workbookViewId="0">
      <selection activeCell="BI3" sqref="BI3"/>
    </sheetView>
  </sheetViews>
  <sheetFormatPr defaultRowHeight="15" x14ac:dyDescent="0.25"/>
  <cols>
    <col min="1" max="1" width="11.140625" customWidth="1"/>
    <col min="2" max="2" width="18.140625" customWidth="1"/>
    <col min="3" max="3" width="11.28515625" bestFit="1" customWidth="1"/>
    <col min="4" max="4" width="29" customWidth="1"/>
    <col min="5" max="5" width="14.140625" bestFit="1" customWidth="1"/>
    <col min="9" max="9" width="22.42578125" style="15" bestFit="1" customWidth="1"/>
    <col min="10" max="10" width="20.28515625" bestFit="1" customWidth="1"/>
    <col min="11" max="11" width="10.42578125" bestFit="1" customWidth="1"/>
    <col min="12" max="12" width="11.5703125" bestFit="1" customWidth="1"/>
    <col min="13" max="13" width="9.7109375" bestFit="1" customWidth="1"/>
    <col min="14" max="14" width="12.85546875" bestFit="1" customWidth="1"/>
    <col min="15" max="15" width="27.28515625" bestFit="1" customWidth="1"/>
    <col min="16" max="16" width="21" bestFit="1" customWidth="1"/>
    <col min="17" max="17" width="20.42578125" bestFit="1" customWidth="1"/>
    <col min="18" max="18" width="23.42578125" bestFit="1" customWidth="1"/>
    <col min="19" max="19" width="20.42578125" bestFit="1" customWidth="1"/>
    <col min="20" max="20" width="21" bestFit="1" customWidth="1"/>
    <col min="21" max="21" width="20.28515625" bestFit="1" customWidth="1"/>
    <col min="22" max="22" width="27.5703125" style="17" bestFit="1" customWidth="1"/>
    <col min="23" max="23" width="13.140625" bestFit="1" customWidth="1"/>
    <col min="24" max="24" width="16.140625" bestFit="1" customWidth="1"/>
    <col min="25" max="25" width="18" bestFit="1" customWidth="1"/>
    <col min="26" max="26" width="40" customWidth="1"/>
    <col min="27" max="27" width="16.140625" bestFit="1" customWidth="1"/>
    <col min="28" max="28" width="6.28515625" bestFit="1" customWidth="1"/>
    <col min="29" max="29" width="25.5703125" bestFit="1" customWidth="1"/>
    <col min="30" max="30" width="25" bestFit="1" customWidth="1"/>
    <col min="31" max="31" width="20" bestFit="1" customWidth="1"/>
    <col min="32" max="32" width="18.140625" bestFit="1" customWidth="1"/>
    <col min="33" max="33" width="19.42578125" bestFit="1" customWidth="1"/>
    <col min="34" max="34" width="23.28515625" bestFit="1" customWidth="1"/>
    <col min="35" max="35" width="21" bestFit="1" customWidth="1"/>
    <col min="36" max="36" width="19.28515625" bestFit="1" customWidth="1"/>
    <col min="37" max="37" width="13.7109375" bestFit="1" customWidth="1"/>
    <col min="38" max="38" width="32.140625" bestFit="1" customWidth="1"/>
    <col min="39" max="39" width="27.85546875" bestFit="1" customWidth="1"/>
    <col min="40" max="40" width="27.42578125" bestFit="1" customWidth="1"/>
    <col min="41" max="41" width="22.42578125" bestFit="1" customWidth="1"/>
    <col min="42" max="42" width="20.42578125" bestFit="1" customWidth="1"/>
    <col min="43" max="43" width="21.85546875" bestFit="1" customWidth="1"/>
    <col min="44" max="44" width="25.7109375" bestFit="1" customWidth="1"/>
    <col min="45" max="45" width="23.42578125" bestFit="1" customWidth="1"/>
    <col min="46" max="46" width="21.7109375" bestFit="1" customWidth="1"/>
    <col min="47" max="47" width="16" bestFit="1" customWidth="1"/>
    <col min="48" max="48" width="34.5703125" bestFit="1" customWidth="1"/>
    <col min="50" max="50" width="16.85546875" bestFit="1" customWidth="1"/>
    <col min="51" max="51" width="15.42578125" bestFit="1" customWidth="1"/>
    <col min="52" max="52" width="24.5703125" customWidth="1"/>
    <col min="53" max="53" width="19.5703125" customWidth="1"/>
    <col min="54" max="54" width="12.7109375" bestFit="1" customWidth="1"/>
    <col min="55" max="55" width="21.140625" customWidth="1"/>
    <col min="56" max="56" width="33.7109375" customWidth="1"/>
    <col min="57" max="57" width="29.140625" customWidth="1"/>
    <col min="58" max="58" width="23.42578125" customWidth="1"/>
    <col min="59" max="59" width="28" customWidth="1"/>
    <col min="60" max="60" width="47.28515625" customWidth="1"/>
  </cols>
  <sheetData>
    <row r="1" spans="1:62" x14ac:dyDescent="0.25">
      <c r="A1" s="21" t="s">
        <v>98</v>
      </c>
      <c r="B1" s="21" t="s">
        <v>0</v>
      </c>
      <c r="C1" s="21" t="s">
        <v>1</v>
      </c>
      <c r="D1" s="24" t="s">
        <v>2</v>
      </c>
      <c r="E1" s="21" t="s">
        <v>3</v>
      </c>
      <c r="F1" s="21" t="s">
        <v>4</v>
      </c>
      <c r="G1" s="21" t="s">
        <v>5</v>
      </c>
      <c r="H1" s="21" t="s">
        <v>6</v>
      </c>
      <c r="I1" s="22" t="s">
        <v>11</v>
      </c>
      <c r="J1" s="21" t="s">
        <v>7</v>
      </c>
      <c r="K1" s="21" t="s">
        <v>8</v>
      </c>
      <c r="L1" s="21" t="s">
        <v>9</v>
      </c>
      <c r="M1" s="21" t="s">
        <v>10</v>
      </c>
      <c r="N1" s="21" t="s">
        <v>15</v>
      </c>
      <c r="O1" s="21" t="s">
        <v>23</v>
      </c>
      <c r="P1" t="s">
        <v>16</v>
      </c>
      <c r="Q1" t="s">
        <v>17</v>
      </c>
      <c r="R1" t="s">
        <v>18</v>
      </c>
      <c r="S1" t="s">
        <v>19</v>
      </c>
      <c r="T1" t="s">
        <v>20</v>
      </c>
      <c r="U1" t="s">
        <v>21</v>
      </c>
      <c r="V1" s="20" t="s">
        <v>61</v>
      </c>
      <c r="W1" s="12" t="s">
        <v>22</v>
      </c>
      <c r="X1" s="12" t="s">
        <v>24</v>
      </c>
      <c r="Y1" s="12" t="s">
        <v>25</v>
      </c>
      <c r="Z1" s="12" t="s">
        <v>141</v>
      </c>
      <c r="AA1" s="12" t="s">
        <v>142</v>
      </c>
      <c r="AB1" s="12" t="s">
        <v>26</v>
      </c>
      <c r="AC1" s="23" t="s">
        <v>14</v>
      </c>
      <c r="AD1" s="23" t="s">
        <v>13</v>
      </c>
      <c r="AE1" s="12" t="s">
        <v>27</v>
      </c>
      <c r="AF1" s="12" t="s">
        <v>28</v>
      </c>
      <c r="AG1" s="12" t="s">
        <v>29</v>
      </c>
      <c r="AH1" s="12" t="s">
        <v>102</v>
      </c>
      <c r="AI1" s="23" t="s">
        <v>30</v>
      </c>
      <c r="AJ1" s="12" t="s">
        <v>31</v>
      </c>
      <c r="AK1" s="12" t="s">
        <v>32</v>
      </c>
      <c r="AL1" s="12" t="s">
        <v>33</v>
      </c>
      <c r="AM1" s="12" t="s">
        <v>35</v>
      </c>
      <c r="AN1" s="12" t="s">
        <v>36</v>
      </c>
      <c r="AO1" s="12" t="s">
        <v>37</v>
      </c>
      <c r="AP1" s="12" t="s">
        <v>38</v>
      </c>
      <c r="AQ1" s="12" t="s">
        <v>39</v>
      </c>
      <c r="AR1" s="12" t="s">
        <v>103</v>
      </c>
      <c r="AS1" s="12" t="s">
        <v>40</v>
      </c>
      <c r="AT1" s="12" t="s">
        <v>41</v>
      </c>
      <c r="AU1" s="12" t="s">
        <v>42</v>
      </c>
      <c r="AV1" s="12" t="s">
        <v>43</v>
      </c>
      <c r="AW1" s="12" t="s">
        <v>99</v>
      </c>
      <c r="AX1" s="12" t="s">
        <v>100</v>
      </c>
      <c r="AY1" s="21" t="s">
        <v>134</v>
      </c>
      <c r="AZ1" s="24" t="s">
        <v>140</v>
      </c>
      <c r="BA1" s="21" t="s">
        <v>139</v>
      </c>
      <c r="BB1" s="12" t="s">
        <v>138</v>
      </c>
      <c r="BC1" s="21" t="s">
        <v>143</v>
      </c>
      <c r="BD1" s="12" t="s">
        <v>144</v>
      </c>
      <c r="BE1" s="21" t="s">
        <v>152</v>
      </c>
      <c r="BF1" t="s">
        <v>146</v>
      </c>
      <c r="BG1" t="s">
        <v>147</v>
      </c>
      <c r="BH1" t="s">
        <v>148</v>
      </c>
      <c r="BI1" t="s">
        <v>149</v>
      </c>
      <c r="BJ1" t="s">
        <v>150</v>
      </c>
    </row>
    <row r="2" spans="1:62" x14ac:dyDescent="0.25">
      <c r="A2">
        <v>1</v>
      </c>
      <c r="B2" t="s">
        <v>80</v>
      </c>
      <c r="C2" t="s">
        <v>81</v>
      </c>
      <c r="D2" s="13">
        <v>39539</v>
      </c>
      <c r="E2" t="s">
        <v>82</v>
      </c>
      <c r="F2" t="s">
        <v>83</v>
      </c>
      <c r="G2" t="s">
        <v>93</v>
      </c>
      <c r="H2">
        <v>45840</v>
      </c>
      <c r="I2" s="14" t="b">
        <v>1</v>
      </c>
      <c r="J2" t="s">
        <v>82</v>
      </c>
      <c r="K2" t="s">
        <v>83</v>
      </c>
      <c r="L2" t="s">
        <v>93</v>
      </c>
      <c r="M2">
        <v>45840</v>
      </c>
      <c r="N2">
        <v>1000</v>
      </c>
      <c r="O2" t="b">
        <v>1</v>
      </c>
      <c r="P2">
        <v>25</v>
      </c>
      <c r="Q2">
        <v>10</v>
      </c>
      <c r="R2">
        <v>10</v>
      </c>
      <c r="S2">
        <v>10</v>
      </c>
      <c r="T2">
        <v>10</v>
      </c>
      <c r="U2">
        <v>8</v>
      </c>
      <c r="V2" s="19">
        <v>0.03</v>
      </c>
      <c r="W2" t="s">
        <v>104</v>
      </c>
      <c r="X2" t="s">
        <v>105</v>
      </c>
      <c r="Y2" t="b">
        <v>1</v>
      </c>
      <c r="Z2">
        <v>1</v>
      </c>
      <c r="AA2" t="s">
        <v>106</v>
      </c>
      <c r="AB2" t="s">
        <v>107</v>
      </c>
      <c r="AC2" t="s">
        <v>84</v>
      </c>
      <c r="AD2" t="s">
        <v>85</v>
      </c>
      <c r="AE2" t="s">
        <v>86</v>
      </c>
      <c r="AF2" t="s">
        <v>108</v>
      </c>
      <c r="AG2" t="s">
        <v>109</v>
      </c>
      <c r="AH2">
        <v>123</v>
      </c>
      <c r="AI2" s="16" t="s">
        <v>88</v>
      </c>
      <c r="AL2" t="s">
        <v>87</v>
      </c>
      <c r="AM2" t="s">
        <v>110</v>
      </c>
      <c r="AN2" t="s">
        <v>85</v>
      </c>
      <c r="AU2" t="s">
        <v>111</v>
      </c>
      <c r="AV2" t="s">
        <v>87</v>
      </c>
      <c r="AY2" t="s">
        <v>135</v>
      </c>
      <c r="AZ2">
        <v>50</v>
      </c>
      <c r="BA2" t="b">
        <v>1</v>
      </c>
      <c r="BB2">
        <v>5432</v>
      </c>
    </row>
    <row r="3" spans="1:62" x14ac:dyDescent="0.25">
      <c r="A3">
        <v>2</v>
      </c>
      <c r="B3" t="s">
        <v>89</v>
      </c>
      <c r="C3" t="s">
        <v>90</v>
      </c>
      <c r="D3" s="13">
        <v>31540</v>
      </c>
      <c r="E3" t="s">
        <v>91</v>
      </c>
      <c r="F3" t="s">
        <v>92</v>
      </c>
      <c r="G3" t="s">
        <v>94</v>
      </c>
      <c r="H3">
        <v>78896</v>
      </c>
      <c r="I3" s="15" t="b">
        <v>0</v>
      </c>
      <c r="J3" t="s">
        <v>95</v>
      </c>
      <c r="K3" t="s">
        <v>96</v>
      </c>
      <c r="L3" t="s">
        <v>93</v>
      </c>
      <c r="M3">
        <v>48972</v>
      </c>
      <c r="N3">
        <v>5000</v>
      </c>
      <c r="O3" t="b">
        <v>1</v>
      </c>
      <c r="P3">
        <v>135</v>
      </c>
      <c r="U3">
        <v>16</v>
      </c>
      <c r="V3" s="19">
        <v>4.4999999999999998E-2</v>
      </c>
      <c r="W3" t="s">
        <v>104</v>
      </c>
      <c r="X3" t="s">
        <v>105</v>
      </c>
      <c r="Y3" t="b">
        <v>1</v>
      </c>
      <c r="Z3">
        <v>1</v>
      </c>
      <c r="AA3" t="s">
        <v>106</v>
      </c>
      <c r="AB3" t="s">
        <v>107</v>
      </c>
      <c r="AC3" t="s">
        <v>112</v>
      </c>
      <c r="AD3" t="s">
        <v>113</v>
      </c>
      <c r="AE3" t="s">
        <v>114</v>
      </c>
      <c r="AF3" t="s">
        <v>115</v>
      </c>
      <c r="AG3" t="s">
        <v>109</v>
      </c>
      <c r="AH3">
        <v>134</v>
      </c>
      <c r="AI3" s="16" t="s">
        <v>116</v>
      </c>
      <c r="AL3" t="s">
        <v>117</v>
      </c>
      <c r="AM3" t="s">
        <v>118</v>
      </c>
      <c r="AN3" t="s">
        <v>119</v>
      </c>
      <c r="AU3" t="s">
        <v>111</v>
      </c>
      <c r="AV3" t="s">
        <v>87</v>
      </c>
      <c r="AY3" t="s">
        <v>136</v>
      </c>
      <c r="BA3" t="b">
        <v>0</v>
      </c>
    </row>
    <row r="4" spans="1:62" x14ac:dyDescent="0.25">
      <c r="A4">
        <v>3</v>
      </c>
      <c r="B4" t="s">
        <v>120</v>
      </c>
      <c r="C4" t="s">
        <v>81</v>
      </c>
      <c r="D4" s="13">
        <v>31898</v>
      </c>
      <c r="E4" t="s">
        <v>121</v>
      </c>
      <c r="F4" t="s">
        <v>122</v>
      </c>
      <c r="G4" t="s">
        <v>123</v>
      </c>
      <c r="H4">
        <v>97838</v>
      </c>
      <c r="I4" s="15" t="b">
        <v>0</v>
      </c>
      <c r="J4" t="s">
        <v>124</v>
      </c>
      <c r="K4" t="s">
        <v>125</v>
      </c>
      <c r="L4" t="s">
        <v>93</v>
      </c>
      <c r="M4">
        <v>99288</v>
      </c>
      <c r="N4">
        <v>2500</v>
      </c>
      <c r="O4" t="b">
        <v>0</v>
      </c>
      <c r="P4">
        <v>100</v>
      </c>
      <c r="Q4">
        <v>20</v>
      </c>
      <c r="R4">
        <v>10</v>
      </c>
      <c r="S4">
        <v>15</v>
      </c>
      <c r="T4">
        <v>10</v>
      </c>
      <c r="U4">
        <v>8</v>
      </c>
      <c r="V4" s="17">
        <v>0.15</v>
      </c>
      <c r="W4" t="s">
        <v>104</v>
      </c>
      <c r="X4" t="s">
        <v>105</v>
      </c>
      <c r="Y4" t="b">
        <v>0</v>
      </c>
      <c r="Z4">
        <v>1</v>
      </c>
      <c r="AA4" t="s">
        <v>106</v>
      </c>
      <c r="AB4" t="s">
        <v>107</v>
      </c>
      <c r="AC4" t="s">
        <v>126</v>
      </c>
      <c r="AD4" t="s">
        <v>127</v>
      </c>
      <c r="AE4" t="s">
        <v>128</v>
      </c>
      <c r="AF4" t="s">
        <v>129</v>
      </c>
      <c r="AG4" t="s">
        <v>109</v>
      </c>
      <c r="AH4">
        <v>156</v>
      </c>
      <c r="AI4" s="16" t="s">
        <v>130</v>
      </c>
      <c r="AL4" t="s">
        <v>117</v>
      </c>
      <c r="AM4" t="s">
        <v>131</v>
      </c>
      <c r="AN4" t="s">
        <v>132</v>
      </c>
      <c r="AU4" t="s">
        <v>111</v>
      </c>
      <c r="AV4" t="s">
        <v>87</v>
      </c>
      <c r="AW4" t="b">
        <v>0</v>
      </c>
      <c r="AX4" s="13">
        <v>40909</v>
      </c>
      <c r="AY4" t="s">
        <v>137</v>
      </c>
      <c r="AZ4">
        <v>20</v>
      </c>
      <c r="BB4">
        <v>65776</v>
      </c>
    </row>
  </sheetData>
  <hyperlinks>
    <hyperlink ref="AI2" r:id="rId1" xr:uid="{00000000-0004-0000-0100-000000000000}"/>
    <hyperlink ref="AI3" r:id="rId2" xr:uid="{00000000-0004-0000-0100-000001000000}"/>
    <hyperlink ref="AI4"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9" sqref="F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bsherwood</dc:creator>
  <cp:lastModifiedBy>PIYUSH MAHAJAN</cp:lastModifiedBy>
  <dcterms:created xsi:type="dcterms:W3CDTF">2013-11-30T22:35:41Z</dcterms:created>
  <dcterms:modified xsi:type="dcterms:W3CDTF">2021-09-19T09:13:17Z</dcterms:modified>
</cp:coreProperties>
</file>